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5490" windowWidth="19215" windowHeight="6450" tabRatio="307" firstSheet="8" activeTab="8"/>
  </bookViews>
  <sheets>
    <sheet name="3월" sheetId="9" state="hidden" r:id="rId1"/>
    <sheet name="4월" sheetId="10" state="hidden" r:id="rId2"/>
    <sheet name="5월" sheetId="11" state="hidden" r:id="rId3"/>
    <sheet name="6월" sheetId="12" state="hidden" r:id="rId4"/>
    <sheet name="7월" sheetId="13" state="hidden" r:id="rId5"/>
    <sheet name="8월" sheetId="14" state="hidden" r:id="rId6"/>
    <sheet name="9월" sheetId="15" state="hidden" r:id="rId7"/>
    <sheet name="10월" sheetId="16" state="hidden" r:id="rId8"/>
    <sheet name="2014.10" sheetId="19" r:id="rId9"/>
  </sheets>
  <calcPr calcId="145621"/>
</workbook>
</file>

<file path=xl/calcChain.xml><?xml version="1.0" encoding="utf-8"?>
<calcChain xmlns="http://schemas.openxmlformats.org/spreadsheetml/2006/main">
  <c r="C12" i="19" l="1"/>
  <c r="C21" i="19"/>
  <c r="C29" i="16"/>
  <c r="C15" i="16"/>
  <c r="C29" i="15"/>
  <c r="C15" i="15"/>
  <c r="C43" i="14"/>
  <c r="C29" i="14"/>
  <c r="C15" i="14"/>
  <c r="C29" i="13"/>
  <c r="C15" i="13"/>
  <c r="C29" i="12"/>
  <c r="C15" i="12"/>
  <c r="C29" i="11"/>
  <c r="C15" i="11"/>
  <c r="C29" i="10"/>
  <c r="C15" i="10"/>
  <c r="C29" i="9"/>
  <c r="C15" i="9"/>
</calcChain>
</file>

<file path=xl/sharedStrings.xml><?xml version="1.0" encoding="utf-8"?>
<sst xmlns="http://schemas.openxmlformats.org/spreadsheetml/2006/main" count="226" uniqueCount="61">
  <si>
    <t>1. 신용카드 사용내역</t>
    <phoneticPr fontId="2" type="noConversion"/>
  </si>
  <si>
    <t>금액</t>
    <phoneticPr fontId="2" type="noConversion"/>
  </si>
  <si>
    <t>사용일시</t>
    <phoneticPr fontId="2" type="noConversion"/>
  </si>
  <si>
    <t>업체명</t>
    <phoneticPr fontId="2" type="noConversion"/>
  </si>
  <si>
    <t>비고</t>
    <phoneticPr fontId="2" type="noConversion"/>
  </si>
  <si>
    <t>금액</t>
    <phoneticPr fontId="2" type="noConversion"/>
  </si>
  <si>
    <t>사용일시</t>
    <phoneticPr fontId="2" type="noConversion"/>
  </si>
  <si>
    <t>업체명</t>
    <phoneticPr fontId="2" type="noConversion"/>
  </si>
  <si>
    <t>비고</t>
    <phoneticPr fontId="2" type="noConversion"/>
  </si>
  <si>
    <t>2. 현금영수증 사용내역</t>
    <phoneticPr fontId="2" type="noConversion"/>
  </si>
  <si>
    <t>연번</t>
    <phoneticPr fontId="2" type="noConversion"/>
  </si>
  <si>
    <t>합계</t>
    <phoneticPr fontId="2" type="noConversion"/>
  </si>
  <si>
    <t xml:space="preserve">총 0 건 </t>
    <phoneticPr fontId="2" type="noConversion"/>
  </si>
  <si>
    <t xml:space="preserve">건당 50만원 이상 업무추진비 및 100만원 이상 신용카드-현금영수증 사용 내역 </t>
    <phoneticPr fontId="2" type="noConversion"/>
  </si>
  <si>
    <t>내역</t>
    <phoneticPr fontId="2" type="noConversion"/>
  </si>
  <si>
    <t>(기간:2012.03.01. ~ 2012.03.31.)</t>
    <phoneticPr fontId="2" type="noConversion"/>
  </si>
  <si>
    <t>해당없음</t>
    <phoneticPr fontId="2" type="noConversion"/>
  </si>
  <si>
    <t>교수학습프로그램 아이스크림 정보사용료</t>
    <phoneticPr fontId="2" type="noConversion"/>
  </si>
  <si>
    <t>㈜시공미디어</t>
    <phoneticPr fontId="2" type="noConversion"/>
  </si>
  <si>
    <t>프린터잉크 및 토너구입비</t>
    <phoneticPr fontId="2" type="noConversion"/>
  </si>
  <si>
    <t>ITC(잉크사요)</t>
    <phoneticPr fontId="2" type="noConversion"/>
  </si>
  <si>
    <t>1인 1예 기르기 교재 및 교구구입(대금외 4종)</t>
    <phoneticPr fontId="2" type="noConversion"/>
  </si>
  <si>
    <t>서울국악사</t>
    <phoneticPr fontId="2" type="noConversion"/>
  </si>
  <si>
    <t>놀이한마당 물품구입비 지급(무제 공책외)</t>
    <phoneticPr fontId="2" type="noConversion"/>
  </si>
  <si>
    <t>타올미</t>
    <phoneticPr fontId="2" type="noConversion"/>
  </si>
  <si>
    <t>(기간:2012.04.01. ~ 2012.04.30.)</t>
    <phoneticPr fontId="2" type="noConversion"/>
  </si>
  <si>
    <t>1학기 5학년 현장학습 입장료 지급</t>
    <phoneticPr fontId="2" type="noConversion"/>
  </si>
  <si>
    <t>한택식물원</t>
    <phoneticPr fontId="2" type="noConversion"/>
  </si>
  <si>
    <t>1학기 2학년 현장학습 입장료 지급</t>
    <phoneticPr fontId="2" type="noConversion"/>
  </si>
  <si>
    <t>㈜롯데월드</t>
    <phoneticPr fontId="2" type="noConversion"/>
  </si>
  <si>
    <t>혁신교육지구 1학년 창의적 체험활동비(천연염색)지급</t>
    <phoneticPr fontId="2" type="noConversion"/>
  </si>
  <si>
    <t>청계천염염색장</t>
    <phoneticPr fontId="2" type="noConversion"/>
  </si>
  <si>
    <t>혁신교육지구 4학년 계절학습비(도자기체험)지급</t>
    <phoneticPr fontId="2" type="noConversion"/>
  </si>
  <si>
    <t>꿈과희망</t>
    <phoneticPr fontId="2" type="noConversion"/>
  </si>
  <si>
    <t>(기간:2012.05.01. ~ 2012.05.31.)</t>
    <phoneticPr fontId="2" type="noConversion"/>
  </si>
  <si>
    <t>(기간:2012.06.01. ~ 2012.06.30.)</t>
    <phoneticPr fontId="2" type="noConversion"/>
  </si>
  <si>
    <t>6학년 계절학교 도자기 체험비 지급-혁신교육지구</t>
    <phoneticPr fontId="2" type="noConversion"/>
  </si>
  <si>
    <t>(기간:2012.07.01. ~ 2012.07.31.)</t>
    <phoneticPr fontId="2" type="noConversion"/>
  </si>
  <si>
    <t>총 1 건</t>
    <phoneticPr fontId="2" type="noConversion"/>
  </si>
  <si>
    <t>총 1 건</t>
    <phoneticPr fontId="2" type="noConversion"/>
  </si>
  <si>
    <t>총 2 건</t>
    <phoneticPr fontId="2" type="noConversion"/>
  </si>
  <si>
    <t>총 2 건</t>
    <phoneticPr fontId="2" type="noConversion"/>
  </si>
  <si>
    <t>총 3 건</t>
    <phoneticPr fontId="2" type="noConversion"/>
  </si>
  <si>
    <t>2012년도 수영부 하계전지훈련 식대비지급</t>
    <phoneticPr fontId="2" type="noConversion"/>
  </si>
  <si>
    <t>아뜨리움</t>
    <phoneticPr fontId="2" type="noConversion"/>
  </si>
  <si>
    <t>2012 영재학급 여름캠프 캠프활동비 지급</t>
    <phoneticPr fontId="2" type="noConversion"/>
  </si>
  <si>
    <t>(재)예천천문우주센터</t>
    <phoneticPr fontId="2" type="noConversion"/>
  </si>
  <si>
    <t>1학기 교육과정워크숍 및 교직원 문화체험 연수차량비 지급</t>
    <phoneticPr fontId="2" type="noConversion"/>
  </si>
  <si>
    <t>㈜신아관광</t>
    <phoneticPr fontId="2" type="noConversion"/>
  </si>
  <si>
    <t xml:space="preserve">총 1 건 </t>
    <phoneticPr fontId="2" type="noConversion"/>
  </si>
  <si>
    <t>(기간:2012.08.01. ~ 2012.08.31.)</t>
    <phoneticPr fontId="2" type="noConversion"/>
  </si>
  <si>
    <t>(기간:2012.09.01. ~ 2012.09.30.)</t>
    <phoneticPr fontId="2" type="noConversion"/>
  </si>
  <si>
    <t>3학년 창의체험학습(난타공연)입장료지급</t>
    <phoneticPr fontId="2" type="noConversion"/>
  </si>
  <si>
    <t>㈜피엠씨프러덕션</t>
    <phoneticPr fontId="2" type="noConversion"/>
  </si>
  <si>
    <t>3. 업무추진비 사용내역</t>
    <phoneticPr fontId="2" type="noConversion"/>
  </si>
  <si>
    <t>총 0 건</t>
    <phoneticPr fontId="2" type="noConversion"/>
  </si>
  <si>
    <t>해당없음</t>
    <phoneticPr fontId="2" type="noConversion"/>
  </si>
  <si>
    <t>총 0 건</t>
    <phoneticPr fontId="2" type="noConversion"/>
  </si>
  <si>
    <t>해당없음</t>
    <phoneticPr fontId="2" type="noConversion"/>
  </si>
  <si>
    <t>(기간:2014.10.01~10.31)</t>
    <phoneticPr fontId="2" type="noConversion"/>
  </si>
  <si>
    <t xml:space="preserve">총 0건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</si>
</sst>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yyyy&quot;년&quot;\ m&quot;월&quot;\ d&quot;일&quot;;@"/>
  </numFmts>
  <fonts count="8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체"/>
      <family val="3"/>
      <charset val="129"/>
    </font>
    <font>
      <b/>
      <sz val="11"/>
      <name val="굴림체"/>
      <family val="3"/>
      <charset val="129"/>
    </font>
    <font>
      <b/>
      <sz val="14"/>
      <name val="굴림체"/>
      <family val="3"/>
      <charset val="129"/>
    </font>
    <font>
      <sz val="9"/>
      <name val="굴림체"/>
      <family val="3"/>
      <charset val="129"/>
    </font>
    <font>
      <sz val="11"/>
      <color rgb="FF000000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1" fontId="3" fillId="0" borderId="0" xfId="1" applyFont="1" applyAlignment="1">
      <alignment horizontal="center" vertical="center"/>
    </xf>
    <xf numFmtId="0" fontId="3" fillId="0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1" fontId="3" fillId="0" borderId="3" xfId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1" fontId="3" fillId="0" borderId="5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1" fontId="3" fillId="0" borderId="9" xfId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horizontal="center" vertical="center"/>
    </xf>
    <xf numFmtId="41" fontId="3" fillId="0" borderId="5" xfId="0" applyNumberFormat="1" applyFont="1" applyFill="1" applyBorder="1" applyAlignment="1">
      <alignment horizontal="center" vertical="center" shrinkToFit="1"/>
    </xf>
    <xf numFmtId="41" fontId="3" fillId="0" borderId="19" xfId="0" applyNumberFormat="1" applyFont="1" applyFill="1" applyBorder="1" applyAlignment="1">
      <alignment horizontal="center" vertical="center" shrinkToFit="1"/>
    </xf>
    <xf numFmtId="41" fontId="3" fillId="0" borderId="17" xfId="0" applyNumberFormat="1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/>
    </xf>
    <xf numFmtId="41" fontId="3" fillId="0" borderId="19" xfId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 shrinkToFit="1"/>
    </xf>
    <xf numFmtId="14" fontId="3" fillId="0" borderId="5" xfId="0" applyNumberFormat="1" applyFont="1" applyFill="1" applyBorder="1" applyAlignment="1">
      <alignment horizontal="center" vertical="center" shrinkToFit="1"/>
    </xf>
    <xf numFmtId="14" fontId="3" fillId="0" borderId="19" xfId="0" applyNumberFormat="1" applyFont="1" applyFill="1" applyBorder="1" applyAlignment="1">
      <alignment horizontal="center" vertical="center" shrinkToFit="1"/>
    </xf>
    <xf numFmtId="14" fontId="3" fillId="0" borderId="5" xfId="0" applyNumberFormat="1" applyFont="1" applyFill="1" applyBorder="1" applyAlignment="1">
      <alignment horizontal="center" vertical="center"/>
    </xf>
    <xf numFmtId="14" fontId="3" fillId="0" borderId="19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3" fontId="3" fillId="0" borderId="0" xfId="0" applyNumberFormat="1" applyFont="1">
      <alignment vertical="center"/>
    </xf>
    <xf numFmtId="3" fontId="3" fillId="0" borderId="0" xfId="0" applyNumberFormat="1" applyFont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15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17</v>
      </c>
      <c r="C7" s="28">
        <v>1715000</v>
      </c>
      <c r="D7" s="38">
        <v>40975</v>
      </c>
      <c r="E7" s="31" t="s">
        <v>18</v>
      </c>
      <c r="F7" s="13"/>
    </row>
    <row r="8" spans="1:7" s="4" customFormat="1" ht="22.5" customHeight="1" x14ac:dyDescent="0.15">
      <c r="A8" s="22">
        <v>2</v>
      </c>
      <c r="B8" s="31" t="s">
        <v>19</v>
      </c>
      <c r="C8" s="29">
        <v>4085940</v>
      </c>
      <c r="D8" s="39">
        <v>40989</v>
      </c>
      <c r="E8" s="32" t="s">
        <v>20</v>
      </c>
      <c r="F8" s="23"/>
    </row>
    <row r="9" spans="1:7" s="4" customFormat="1" ht="22.5" customHeight="1" x14ac:dyDescent="0.15">
      <c r="A9" s="22">
        <v>3</v>
      </c>
      <c r="B9" s="31" t="s">
        <v>21</v>
      </c>
      <c r="C9" s="29">
        <v>1490000</v>
      </c>
      <c r="D9" s="39">
        <v>40995</v>
      </c>
      <c r="E9" s="32" t="s">
        <v>22</v>
      </c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42</v>
      </c>
      <c r="C15" s="30">
        <f>SUM(C7:C14)</f>
        <v>7290940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B3:F3"/>
    <mergeCell ref="A2:F2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25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23</v>
      </c>
      <c r="C7" s="28">
        <v>1556150</v>
      </c>
      <c r="D7" s="38">
        <v>41029</v>
      </c>
      <c r="E7" s="31" t="s">
        <v>24</v>
      </c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38</v>
      </c>
      <c r="C15" s="30">
        <f>SUM(C7:C14)</f>
        <v>1556150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34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26</v>
      </c>
      <c r="C7" s="28">
        <v>1760000</v>
      </c>
      <c r="D7" s="38">
        <v>41054</v>
      </c>
      <c r="E7" s="31" t="s">
        <v>27</v>
      </c>
      <c r="F7" s="13"/>
    </row>
    <row r="8" spans="1:7" s="4" customFormat="1" ht="22.5" customHeight="1" x14ac:dyDescent="0.15">
      <c r="A8" s="22">
        <v>2</v>
      </c>
      <c r="B8" s="31" t="s">
        <v>28</v>
      </c>
      <c r="C8" s="29">
        <v>1428000</v>
      </c>
      <c r="D8" s="39">
        <v>41054</v>
      </c>
      <c r="E8" s="32" t="s">
        <v>29</v>
      </c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41</v>
      </c>
      <c r="C15" s="30">
        <f>SUM(C7:C14)</f>
        <v>3188000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35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30</v>
      </c>
      <c r="C7" s="28">
        <v>1650000</v>
      </c>
      <c r="D7" s="38">
        <v>41088</v>
      </c>
      <c r="E7" s="31" t="s">
        <v>31</v>
      </c>
      <c r="F7" s="13"/>
    </row>
    <row r="8" spans="1:7" s="4" customFormat="1" ht="22.5" customHeight="1" x14ac:dyDescent="0.15">
      <c r="A8" s="22">
        <v>2</v>
      </c>
      <c r="B8" s="31" t="s">
        <v>32</v>
      </c>
      <c r="C8" s="29">
        <v>1898000</v>
      </c>
      <c r="D8" s="39">
        <v>41088</v>
      </c>
      <c r="E8" s="32" t="s">
        <v>33</v>
      </c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40</v>
      </c>
      <c r="C15" s="30">
        <f>SUM(C7:C14)</f>
        <v>3548000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37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36</v>
      </c>
      <c r="C7" s="28">
        <v>2158000</v>
      </c>
      <c r="D7" s="38">
        <v>41114</v>
      </c>
      <c r="E7" s="31" t="s">
        <v>33</v>
      </c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39</v>
      </c>
      <c r="C15" s="30">
        <f>SUM(C7:C14)</f>
        <v>2158000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50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43</v>
      </c>
      <c r="C7" s="28">
        <v>1058000</v>
      </c>
      <c r="D7" s="38">
        <v>41138</v>
      </c>
      <c r="E7" s="31" t="s">
        <v>44</v>
      </c>
      <c r="F7" s="13"/>
    </row>
    <row r="8" spans="1:7" s="4" customFormat="1" ht="22.5" customHeight="1" x14ac:dyDescent="0.15">
      <c r="A8" s="22">
        <v>2</v>
      </c>
      <c r="B8" s="31" t="s">
        <v>45</v>
      </c>
      <c r="C8" s="29">
        <v>2620000</v>
      </c>
      <c r="D8" s="39">
        <v>41142</v>
      </c>
      <c r="E8" s="32" t="s">
        <v>46</v>
      </c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41</v>
      </c>
      <c r="C15" s="30">
        <f>SUM(C7:C14)</f>
        <v>3678000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 x14ac:dyDescent="0.15">
      <c r="A30" s="1"/>
      <c r="B30" s="2"/>
      <c r="C30" s="3"/>
      <c r="D30" s="2"/>
      <c r="E30" s="2"/>
      <c r="F30" s="2"/>
    </row>
    <row r="31" spans="1:6" ht="22.5" customHeight="1" thickBot="1" x14ac:dyDescent="0.2">
      <c r="A31" s="1" t="s">
        <v>54</v>
      </c>
    </row>
    <row r="32" spans="1:6" ht="22.5" customHeight="1" x14ac:dyDescent="0.15">
      <c r="A32" s="14" t="s">
        <v>10</v>
      </c>
      <c r="B32" s="15" t="s">
        <v>14</v>
      </c>
      <c r="C32" s="5" t="s">
        <v>5</v>
      </c>
      <c r="D32" s="5" t="s">
        <v>6</v>
      </c>
      <c r="E32" s="5" t="s">
        <v>7</v>
      </c>
      <c r="F32" s="6" t="s">
        <v>8</v>
      </c>
    </row>
    <row r="33" spans="1:6" s="4" customFormat="1" ht="27.75" customHeight="1" x14ac:dyDescent="0.15">
      <c r="A33" s="19">
        <v>1</v>
      </c>
      <c r="B33" s="45" t="s">
        <v>47</v>
      </c>
      <c r="C33" s="12">
        <v>700000</v>
      </c>
      <c r="D33" s="40">
        <v>41122</v>
      </c>
      <c r="E33" s="31" t="s">
        <v>48</v>
      </c>
      <c r="F33" s="13"/>
    </row>
    <row r="34" spans="1:6" s="4" customFormat="1" ht="18.75" customHeight="1" x14ac:dyDescent="0.15">
      <c r="A34" s="22"/>
      <c r="B34" s="36"/>
      <c r="C34" s="34"/>
      <c r="D34" s="41"/>
      <c r="E34" s="32"/>
      <c r="F34" s="23"/>
    </row>
    <row r="35" spans="1:6" s="4" customFormat="1" ht="18.75" customHeight="1" x14ac:dyDescent="0.15">
      <c r="A35" s="22"/>
      <c r="B35" s="33"/>
      <c r="C35" s="34"/>
      <c r="D35" s="33"/>
      <c r="E35" s="32"/>
      <c r="F35" s="23"/>
    </row>
    <row r="36" spans="1:6" s="4" customFormat="1" ht="18.75" customHeight="1" x14ac:dyDescent="0.15">
      <c r="A36" s="22"/>
      <c r="B36" s="33"/>
      <c r="C36" s="34"/>
      <c r="D36" s="33"/>
      <c r="E36" s="32"/>
      <c r="F36" s="23"/>
    </row>
    <row r="37" spans="1:6" s="4" customFormat="1" ht="18.75" customHeight="1" x14ac:dyDescent="0.15">
      <c r="A37" s="22"/>
      <c r="B37" s="33"/>
      <c r="C37" s="34"/>
      <c r="D37" s="33"/>
      <c r="E37" s="32"/>
      <c r="F37" s="23"/>
    </row>
    <row r="38" spans="1:6" s="4" customFormat="1" ht="18.75" customHeight="1" x14ac:dyDescent="0.15">
      <c r="A38" s="22"/>
      <c r="B38" s="33"/>
      <c r="C38" s="34"/>
      <c r="D38" s="33"/>
      <c r="E38" s="32"/>
      <c r="F38" s="23"/>
    </row>
    <row r="39" spans="1:6" s="4" customFormat="1" ht="18.75" customHeight="1" x14ac:dyDescent="0.15">
      <c r="A39" s="22"/>
      <c r="B39" s="33"/>
      <c r="C39" s="34"/>
      <c r="D39" s="33"/>
      <c r="E39" s="32"/>
      <c r="F39" s="23"/>
    </row>
    <row r="40" spans="1:6" s="4" customFormat="1" ht="18.75" customHeight="1" x14ac:dyDescent="0.15">
      <c r="A40" s="22"/>
      <c r="B40" s="33"/>
      <c r="C40" s="34"/>
      <c r="D40" s="33"/>
      <c r="E40" s="32"/>
      <c r="F40" s="23"/>
    </row>
    <row r="41" spans="1:6" s="4" customFormat="1" ht="18.75" customHeight="1" x14ac:dyDescent="0.15">
      <c r="A41" s="22"/>
      <c r="B41" s="32"/>
      <c r="C41" s="34"/>
      <c r="D41" s="33"/>
      <c r="E41" s="32"/>
      <c r="F41" s="23"/>
    </row>
    <row r="42" spans="1:6" s="4" customFormat="1" ht="18.75" customHeight="1" thickBot="1" x14ac:dyDescent="0.2">
      <c r="A42" s="20"/>
      <c r="B42" s="16"/>
      <c r="C42" s="17"/>
      <c r="D42" s="16"/>
      <c r="E42" s="16"/>
      <c r="F42" s="18"/>
    </row>
    <row r="43" spans="1:6" s="4" customFormat="1" ht="22.5" customHeight="1" thickTop="1" thickBot="1" x14ac:dyDescent="0.2">
      <c r="A43" s="21" t="s">
        <v>11</v>
      </c>
      <c r="B43" s="9" t="s">
        <v>49</v>
      </c>
      <c r="C43" s="7">
        <f>SUM(C33:C42)</f>
        <v>700000</v>
      </c>
      <c r="D43" s="8"/>
      <c r="E43" s="9"/>
      <c r="F43" s="10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51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52</v>
      </c>
      <c r="C7" s="28">
        <v>1845000</v>
      </c>
      <c r="D7" s="38">
        <v>41162</v>
      </c>
      <c r="E7" s="31" t="s">
        <v>53</v>
      </c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38</v>
      </c>
      <c r="C15" s="30">
        <f>SUM(C7:C14)</f>
        <v>1845000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 x14ac:dyDescent="0.15">
      <c r="A30" s="1"/>
      <c r="B30" s="2"/>
      <c r="C30" s="3"/>
      <c r="D30" s="2"/>
      <c r="E30" s="2"/>
      <c r="F30" s="2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51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/>
      <c r="B7" s="31" t="s">
        <v>56</v>
      </c>
      <c r="C7" s="28"/>
      <c r="D7" s="38"/>
      <c r="E7" s="31"/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55</v>
      </c>
      <c r="C15" s="30">
        <f>SUM(C7:C14)</f>
        <v>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 x14ac:dyDescent="0.15">
      <c r="A30" s="1"/>
      <c r="B30" s="2"/>
      <c r="C30" s="3"/>
      <c r="D30" s="2"/>
      <c r="E30" s="2"/>
      <c r="F30" s="2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3"/>
  <sheetViews>
    <sheetView tabSelected="1" workbookViewId="0">
      <selection activeCell="B21" sqref="B21"/>
    </sheetView>
  </sheetViews>
  <sheetFormatPr defaultRowHeight="13.5" x14ac:dyDescent="0.15"/>
  <cols>
    <col min="1" max="1" width="4.6640625" style="1" customWidth="1"/>
    <col min="2" max="2" width="48.3320312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59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/>
      <c r="B7" s="31" t="s">
        <v>58</v>
      </c>
      <c r="C7" s="29"/>
      <c r="D7" s="39"/>
      <c r="E7" s="32"/>
      <c r="F7" s="23"/>
    </row>
    <row r="8" spans="1:7" s="4" customFormat="1" ht="22.5" customHeight="1" x14ac:dyDescent="0.15">
      <c r="A8" s="19"/>
      <c r="B8" s="31"/>
      <c r="C8" s="29"/>
      <c r="D8" s="39"/>
      <c r="E8" s="32"/>
      <c r="F8" s="23"/>
    </row>
    <row r="9" spans="1:7" s="4" customFormat="1" ht="22.5" customHeight="1" x14ac:dyDescent="0.15">
      <c r="A9" s="19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thickBot="1" x14ac:dyDescent="0.2">
      <c r="A11" s="22"/>
      <c r="B11" s="36"/>
      <c r="C11" s="29"/>
      <c r="D11" s="32"/>
      <c r="E11" s="37"/>
      <c r="F11" s="23"/>
    </row>
    <row r="12" spans="1:7" s="4" customFormat="1" ht="22.5" customHeight="1" thickTop="1" x14ac:dyDescent="0.15">
      <c r="A12" s="24" t="s">
        <v>11</v>
      </c>
      <c r="B12" s="25" t="s">
        <v>57</v>
      </c>
      <c r="C12" s="30">
        <f>SUM(C7:C11)</f>
        <v>0</v>
      </c>
      <c r="D12" s="25"/>
      <c r="E12" s="26"/>
      <c r="F12" s="27"/>
    </row>
    <row r="13" spans="1:7" s="4" customFormat="1" ht="22.5" customHeight="1" x14ac:dyDescent="0.15">
      <c r="A13" s="1"/>
      <c r="B13" s="42"/>
      <c r="C13" s="3"/>
      <c r="D13" s="44"/>
      <c r="E13" s="42"/>
      <c r="F13" s="2"/>
    </row>
    <row r="14" spans="1:7" ht="36.75" customHeight="1" thickBot="1" x14ac:dyDescent="0.2">
      <c r="A14" s="1" t="s">
        <v>9</v>
      </c>
      <c r="G14" s="43"/>
    </row>
    <row r="15" spans="1:7" ht="22.5" customHeight="1" x14ac:dyDescent="0.15">
      <c r="A15" s="14" t="s">
        <v>10</v>
      </c>
      <c r="B15" s="15" t="s">
        <v>14</v>
      </c>
      <c r="C15" s="5" t="s">
        <v>5</v>
      </c>
      <c r="D15" s="5" t="s">
        <v>6</v>
      </c>
      <c r="E15" s="5" t="s">
        <v>3</v>
      </c>
      <c r="F15" s="6" t="s">
        <v>8</v>
      </c>
    </row>
    <row r="16" spans="1:7" s="4" customFormat="1" ht="18.75" customHeight="1" x14ac:dyDescent="0.15">
      <c r="A16" s="19"/>
      <c r="B16" s="31" t="s">
        <v>58</v>
      </c>
      <c r="C16" s="34"/>
      <c r="D16" s="33"/>
      <c r="E16" s="32"/>
      <c r="F16" s="23"/>
    </row>
    <row r="17" spans="1:6" s="4" customFormat="1" ht="18.75" customHeight="1" x14ac:dyDescent="0.15">
      <c r="A17" s="19"/>
      <c r="B17" s="33"/>
      <c r="C17" s="34"/>
      <c r="D17" s="33"/>
      <c r="E17" s="32"/>
      <c r="F17" s="23"/>
    </row>
    <row r="18" spans="1:6" s="4" customFormat="1" ht="18.75" customHeight="1" x14ac:dyDescent="0.15">
      <c r="A18" s="22"/>
      <c r="B18" s="33"/>
      <c r="C18" s="34"/>
      <c r="D18" s="33"/>
      <c r="E18" s="32"/>
      <c r="F18" s="23"/>
    </row>
    <row r="19" spans="1:6" s="4" customFormat="1" ht="18.75" customHeight="1" x14ac:dyDescent="0.15">
      <c r="A19" s="22"/>
      <c r="B19" s="32"/>
      <c r="C19" s="34"/>
      <c r="D19" s="33"/>
      <c r="E19" s="32"/>
      <c r="F19" s="23"/>
    </row>
    <row r="20" spans="1:6" s="4" customFormat="1" ht="18.75" customHeight="1" thickBot="1" x14ac:dyDescent="0.2">
      <c r="A20" s="20"/>
      <c r="B20" s="16"/>
      <c r="C20" s="17"/>
      <c r="D20" s="16"/>
      <c r="E20" s="16"/>
      <c r="F20" s="18"/>
    </row>
    <row r="21" spans="1:6" s="4" customFormat="1" ht="18.75" customHeight="1" thickTop="1" thickBot="1" x14ac:dyDescent="0.2">
      <c r="A21" s="21" t="s">
        <v>11</v>
      </c>
      <c r="B21" s="9" t="s">
        <v>60</v>
      </c>
      <c r="C21" s="7">
        <f>SUM(C16:C20)</f>
        <v>0</v>
      </c>
      <c r="D21" s="8"/>
      <c r="E21" s="9"/>
      <c r="F21" s="10"/>
    </row>
    <row r="22" spans="1:6" s="4" customFormat="1" ht="22.5" customHeight="1" x14ac:dyDescent="0.15">
      <c r="A22" s="1"/>
      <c r="B22" s="2"/>
      <c r="C22" s="3"/>
      <c r="D22" s="2"/>
      <c r="E22" s="2"/>
      <c r="F22" s="2"/>
    </row>
    <row r="23" spans="1:6" s="4" customFormat="1" ht="35.25" customHeight="1" x14ac:dyDescent="0.15">
      <c r="A23" s="1"/>
      <c r="B23" s="1"/>
      <c r="C23" s="1"/>
      <c r="D23" s="1"/>
      <c r="E23" s="1"/>
      <c r="F23" s="1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3월</vt:lpstr>
      <vt:lpstr>4월</vt:lpstr>
      <vt:lpstr>5월</vt:lpstr>
      <vt:lpstr>6월</vt:lpstr>
      <vt:lpstr>7월</vt:lpstr>
      <vt:lpstr>8월</vt:lpstr>
      <vt:lpstr>9월</vt:lpstr>
      <vt:lpstr>10월</vt:lpstr>
      <vt:lpstr>2014.10</vt:lpstr>
    </vt:vector>
  </TitlesOfParts>
  <Company>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2014-10-01T10:14:57Z</cp:lastPrinted>
  <dcterms:created xsi:type="dcterms:W3CDTF">2009-06-10T01:35:26Z</dcterms:created>
  <dcterms:modified xsi:type="dcterms:W3CDTF">2014-12-30T09:55:54Z</dcterms:modified>
</cp:coreProperties>
</file>